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S:\Grants\CSGP\CSG 23-24\Templates &amp; Forms\"/>
    </mc:Choice>
  </mc:AlternateContent>
  <xr:revisionPtr revIDLastSave="0" documentId="13_ncr:1_{2E6213A3-7E5D-46AD-9E2C-756C2C1EBFF4}" xr6:coauthVersionLast="36" xr6:coauthVersionMax="36" xr10:uidLastSave="{00000000-0000-0000-0000-000000000000}"/>
  <bookViews>
    <workbookView xWindow="120" yWindow="132" windowWidth="9420" windowHeight="4500" tabRatio="684" xr2:uid="{00000000-000D-0000-FFFF-FFFF00000000}"/>
  </bookViews>
  <sheets>
    <sheet name="(C) Qtrly SOA-WholeOrg" sheetId="8" r:id="rId1"/>
    <sheet name="(D) Qtrly SOA-CSG Grant" sheetId="1" r:id="rId2"/>
  </sheets>
  <definedNames>
    <definedName name="_3_year_Average_Total_Revenue">#REF!</definedName>
    <definedName name="_xlnm.Print_Area" localSheetId="0">'(C) Qtrly SOA-WholeOrg'!$A$1:$H$60</definedName>
  </definedNames>
  <calcPr calcId="191029"/>
</workbook>
</file>

<file path=xl/calcChain.xml><?xml version="1.0" encoding="utf-8"?>
<calcChain xmlns="http://schemas.openxmlformats.org/spreadsheetml/2006/main">
  <c r="G10" i="8" l="1"/>
  <c r="H10" i="8" l="1"/>
  <c r="B6" i="1" l="1"/>
  <c r="H51" i="8" l="1"/>
  <c r="H49" i="8"/>
  <c r="H47" i="8"/>
  <c r="H45" i="8"/>
  <c r="H43" i="8"/>
  <c r="H41" i="8"/>
  <c r="H39" i="8"/>
  <c r="H37" i="8"/>
  <c r="H35" i="8"/>
  <c r="H24" i="8"/>
  <c r="H22" i="8"/>
  <c r="H20" i="8"/>
  <c r="H18" i="8"/>
  <c r="H16" i="8"/>
  <c r="H14" i="8"/>
  <c r="H12" i="8"/>
  <c r="H50" i="8"/>
  <c r="H48" i="8"/>
  <c r="H46" i="8"/>
  <c r="H44" i="8"/>
  <c r="H42" i="8"/>
  <c r="H40" i="8"/>
  <c r="H38" i="8"/>
  <c r="H36" i="8"/>
  <c r="H23" i="8"/>
  <c r="H21" i="8"/>
  <c r="H19" i="8"/>
  <c r="H17" i="8"/>
  <c r="H15" i="8"/>
  <c r="H13" i="8"/>
  <c r="H8" i="8"/>
  <c r="H9" i="8"/>
  <c r="G9" i="8" l="1"/>
  <c r="G10" i="1" l="1"/>
  <c r="B3" i="1" l="1"/>
  <c r="G28" i="8" l="1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24" i="8" l="1"/>
  <c r="G22" i="8"/>
  <c r="G21" i="8"/>
  <c r="G20" i="8"/>
  <c r="G19" i="8"/>
  <c r="G18" i="8"/>
  <c r="G17" i="8"/>
  <c r="G16" i="8"/>
  <c r="G15" i="8"/>
  <c r="G14" i="8"/>
  <c r="G13" i="8"/>
  <c r="G12" i="8"/>
  <c r="G11" i="8"/>
  <c r="H11" i="8" s="1"/>
  <c r="G8" i="8"/>
  <c r="G7" i="8"/>
  <c r="H7" i="8" s="1"/>
  <c r="G25" i="1"/>
  <c r="H25" i="1" s="1"/>
  <c r="F28" i="1"/>
  <c r="E28" i="1"/>
  <c r="D28" i="1"/>
  <c r="C28" i="1"/>
  <c r="B28" i="1"/>
  <c r="F52" i="8"/>
  <c r="E52" i="8"/>
  <c r="D52" i="8"/>
  <c r="B52" i="8"/>
  <c r="H52" i="8" s="1"/>
  <c r="B25" i="8"/>
  <c r="G27" i="1"/>
  <c r="H27" i="1" s="1"/>
  <c r="G26" i="1"/>
  <c r="H26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H10" i="1"/>
  <c r="G6" i="1"/>
  <c r="G23" i="8"/>
  <c r="G51" i="8"/>
  <c r="G50" i="8"/>
  <c r="F25" i="8"/>
  <c r="F30" i="8" s="1"/>
  <c r="E25" i="8"/>
  <c r="E30" i="8" s="1"/>
  <c r="D25" i="8"/>
  <c r="D30" i="8" s="1"/>
  <c r="C25" i="8"/>
  <c r="C30" i="8" s="1"/>
  <c r="B30" i="8" l="1"/>
  <c r="H25" i="8"/>
  <c r="F54" i="8"/>
  <c r="G49" i="8"/>
  <c r="C52" i="8"/>
  <c r="G52" i="8" s="1"/>
  <c r="D54" i="8"/>
  <c r="G25" i="8"/>
  <c r="E54" i="8"/>
  <c r="G28" i="1"/>
  <c r="H28" i="1"/>
  <c r="H6" i="1" l="1"/>
  <c r="H30" i="8"/>
  <c r="B54" i="8"/>
  <c r="G30" i="8"/>
  <c r="C54" i="8"/>
  <c r="H28" i="8" l="1"/>
  <c r="G54" i="8"/>
</calcChain>
</file>

<file path=xl/sharedStrings.xml><?xml version="1.0" encoding="utf-8"?>
<sst xmlns="http://schemas.openxmlformats.org/spreadsheetml/2006/main" count="138" uniqueCount="97">
  <si>
    <t>Approved By:</t>
  </si>
  <si>
    <t>Rent</t>
  </si>
  <si>
    <t>Title:</t>
  </si>
  <si>
    <t xml:space="preserve">Signature: </t>
  </si>
  <si>
    <t>Administrative Salaries</t>
  </si>
  <si>
    <t>Admissions</t>
  </si>
  <si>
    <t>Contracted Services</t>
  </si>
  <si>
    <t>EXPENSES</t>
  </si>
  <si>
    <t>Travel</t>
  </si>
  <si>
    <t>Name of Organization:</t>
  </si>
  <si>
    <t>FORM C</t>
  </si>
  <si>
    <t>Q1</t>
  </si>
  <si>
    <t>REVENUE</t>
  </si>
  <si>
    <t>Q2</t>
  </si>
  <si>
    <t>Q3</t>
  </si>
  <si>
    <t>Q4</t>
  </si>
  <si>
    <t>YTD</t>
  </si>
  <si>
    <t>Other (Describe)</t>
  </si>
  <si>
    <t>Administrative Payroll Taxes, Benefits</t>
  </si>
  <si>
    <t>Office Supply</t>
  </si>
  <si>
    <t>Bank Balance at Qtr End</t>
  </si>
  <si>
    <t>Postage</t>
  </si>
  <si>
    <t>Insurance</t>
  </si>
  <si>
    <t>For Cultural Council Use Only</t>
  </si>
  <si>
    <t xml:space="preserve">Cultural Service Grant </t>
  </si>
  <si>
    <t>I. CSG GRANT REVENUE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</si>
  <si>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</si>
  <si>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</si>
  <si>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</si>
  <si>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</si>
  <si>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</si>
  <si>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</si>
  <si>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SUB TOTAL REVENUE</t>
  </si>
  <si>
    <t>TOTAL REVENUE</t>
  </si>
  <si>
    <t>TOTAL EXPENSES</t>
  </si>
  <si>
    <t>Contracted Fees and Services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</si>
  <si>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</si>
  <si>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</si>
  <si>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</si>
  <si>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</si>
  <si>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</si>
  <si>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</si>
  <si>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</si>
  <si>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Other Expense (Describe)</t>
  </si>
  <si>
    <t>Date:</t>
  </si>
  <si>
    <t>Revenue</t>
  </si>
  <si>
    <t>FORM D</t>
  </si>
  <si>
    <r>
      <t>***CSGP Grant</t>
    </r>
    <r>
      <rPr>
        <sz val="8"/>
        <rFont val="Arial"/>
        <family val="2"/>
      </rPr>
      <t xml:space="preserve"> (24% or less Tot Rev)</t>
    </r>
  </si>
  <si>
    <t xml:space="preserve">This report has been E-signed by the submitting organization, </t>
  </si>
  <si>
    <t>This report has been E-signed by the submitting organization attesting to the accuracy and integrity of information.</t>
  </si>
  <si>
    <t>attesting to the accuracy and integrity of the information.</t>
  </si>
  <si>
    <t>The information provided in this report is submitted under penalties of purjury, under Section 837.06, Florida Statutes.</t>
  </si>
  <si>
    <t>Endowment Interest/Income</t>
  </si>
  <si>
    <t>Individuals</t>
  </si>
  <si>
    <t>Local Government (non-CSG; Describe)</t>
  </si>
  <si>
    <t>Contracted Fees, Services</t>
  </si>
  <si>
    <t>Marketing</t>
  </si>
  <si>
    <t>Program Costs (Describe)</t>
  </si>
  <si>
    <t>Artistic, Program Salaries</t>
  </si>
  <si>
    <t>Artistic, Program PR Taxes, Benefits</t>
  </si>
  <si>
    <t>Printing</t>
  </si>
  <si>
    <t xml:space="preserve">Printing </t>
  </si>
  <si>
    <t>**Special Event Fundraising Revenue</t>
  </si>
  <si>
    <t xml:space="preserve">QUARTERLY STATEMENT OF ACTIVITY- CSG GRANT </t>
  </si>
  <si>
    <t>QUARTERLY STATEMENT OF ACTIVITY- ENTIRE ORGANIZATION</t>
  </si>
  <si>
    <t xml:space="preserve"> </t>
  </si>
  <si>
    <t>YTD % of</t>
  </si>
  <si>
    <t>Expense Budget</t>
  </si>
  <si>
    <t>Revenue Budget</t>
  </si>
  <si>
    <t xml:space="preserve"> Revenue</t>
  </si>
  <si>
    <t>CSG% of</t>
  </si>
  <si>
    <t>II: CSG GRANT EXPENSES</t>
  </si>
  <si>
    <t>Item Budget</t>
  </si>
  <si>
    <t>*Proposed Revenue &amp; Expense budgets should match Revised Budget (Form A).</t>
  </si>
  <si>
    <t>**Fundraising Revenue minus Fundraising Expense should equal Fundraising Rev Net number reported on Revised Budget (Form A)</t>
  </si>
  <si>
    <t>Estimated Revenue Remaining</t>
  </si>
  <si>
    <t>Estimated Expenses Remaining</t>
  </si>
  <si>
    <t>Total Revenue          YTD</t>
  </si>
  <si>
    <t>Total Expense          YTD</t>
  </si>
  <si>
    <t>Annual Grant Revenue Budget</t>
  </si>
  <si>
    <t>Annual Grant Expense Budget</t>
  </si>
  <si>
    <t>CULTURAL SERVICE GRANT PROGRAM  Fiscal Year 2023-2024</t>
  </si>
  <si>
    <t xml:space="preserve">*23-24 Proposed </t>
  </si>
  <si>
    <t>Oct-Dec 2023</t>
  </si>
  <si>
    <t>Jan-Mar 2024</t>
  </si>
  <si>
    <t>Apr-Jun 2024</t>
  </si>
  <si>
    <t>Jul-Sept 2024</t>
  </si>
  <si>
    <t>Actual Revenue Q1   Oct-Dec 2023</t>
  </si>
  <si>
    <t>Actual Revenue Q3  Apr-June 2024</t>
  </si>
  <si>
    <t>Actual Revenue Q2  Jan-Mar 2024</t>
  </si>
  <si>
    <t>Actual Revenue Q4   July-Sept 2024</t>
  </si>
  <si>
    <t>Actual Expenses Q1   Oct-Dec 2023</t>
  </si>
  <si>
    <t>Actual Expenses Q2  Jan-Mar 2024</t>
  </si>
  <si>
    <t>Actual Expenses Q3  Apr-June 2024</t>
  </si>
  <si>
    <t>Actual Expenses Q4   July-Sept 2024</t>
  </si>
  <si>
    <t>Expense</t>
  </si>
  <si>
    <r>
      <t xml:space="preserve">**Special Event Fundraising Expense        </t>
    </r>
    <r>
      <rPr>
        <i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-- enter a negative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</si>
</sst>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theme="0" tint="-0.34998626667073579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Border="1"/>
    <xf numFmtId="0" fontId="4" fillId="0" borderId="0" xfId="0" applyFont="1"/>
    <xf numFmtId="0" fontId="4" fillId="0" borderId="0" xfId="0" applyFont="1" applyBorder="1"/>
    <xf numFmtId="44" fontId="4" fillId="0" borderId="0" xfId="0" applyNumberFormat="1" applyFont="1" applyBorder="1"/>
    <xf numFmtId="0" fontId="4" fillId="0" borderId="0" xfId="0" applyFont="1" applyFill="1" applyBorder="1"/>
    <xf numFmtId="0" fontId="4" fillId="0" borderId="0" xfId="0" applyFont="1" applyBorder="1" applyProtection="1">
      <protection locked="0"/>
    </xf>
    <xf numFmtId="165" fontId="0" fillId="0" borderId="0" xfId="0" applyNumberFormat="1" applyBorder="1" applyAlignment="1" applyProtection="1">
      <protection locked="0"/>
    </xf>
    <xf numFmtId="44" fontId="4" fillId="0" borderId="1" xfId="0" applyNumberFormat="1" applyFont="1" applyFill="1" applyBorder="1"/>
    <xf numFmtId="44" fontId="4" fillId="0" borderId="0" xfId="0" applyNumberFormat="1" applyFont="1" applyFill="1" applyBorder="1"/>
    <xf numFmtId="44" fontId="1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Protection="1">
      <protection locked="0"/>
    </xf>
    <xf numFmtId="0" fontId="0" fillId="0" borderId="4" xfId="0" applyBorder="1" applyAlignment="1"/>
    <xf numFmtId="0" fontId="3" fillId="0" borderId="0" xfId="0" applyFont="1" applyFill="1" applyBorder="1"/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3" fillId="0" borderId="6" xfId="0" applyFont="1" applyBorder="1" applyProtection="1">
      <protection locked="0"/>
    </xf>
    <xf numFmtId="0" fontId="0" fillId="0" borderId="0" xfId="0" applyBorder="1"/>
    <xf numFmtId="0" fontId="4" fillId="2" borderId="0" xfId="0" applyFont="1" applyFill="1" applyBorder="1"/>
    <xf numFmtId="0" fontId="4" fillId="2" borderId="0" xfId="0" applyFont="1" applyFill="1" applyBorder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0" fillId="0" borderId="5" xfId="0" applyBorder="1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4" fillId="2" borderId="5" xfId="0" applyFont="1" applyFill="1" applyBorder="1"/>
    <xf numFmtId="0" fontId="4" fillId="0" borderId="5" xfId="0" applyFont="1" applyFill="1" applyBorder="1"/>
    <xf numFmtId="0" fontId="2" fillId="2" borderId="5" xfId="0" applyFont="1" applyFill="1" applyBorder="1"/>
    <xf numFmtId="0" fontId="2" fillId="0" borderId="5" xfId="0" applyFont="1" applyFill="1" applyBorder="1"/>
    <xf numFmtId="0" fontId="2" fillId="0" borderId="7" xfId="0" applyFont="1" applyBorder="1" applyAlignment="1">
      <alignment horizontal="center"/>
    </xf>
    <xf numFmtId="0" fontId="2" fillId="2" borderId="0" xfId="0" applyFont="1" applyFill="1" applyBorder="1"/>
    <xf numFmtId="0" fontId="3" fillId="0" borderId="2" xfId="0" applyFont="1" applyBorder="1" applyProtection="1">
      <protection locked="0"/>
    </xf>
    <xf numFmtId="0" fontId="4" fillId="0" borderId="9" xfId="0" applyFont="1" applyFill="1" applyBorder="1"/>
    <xf numFmtId="0" fontId="4" fillId="0" borderId="10" xfId="0" applyFont="1" applyFill="1" applyBorder="1"/>
    <xf numFmtId="0" fontId="2" fillId="0" borderId="0" xfId="0" applyFont="1" applyBorder="1" applyAlignment="1" applyProtection="1">
      <alignment horizontal="right"/>
      <protection locked="0"/>
    </xf>
    <xf numFmtId="0" fontId="5" fillId="0" borderId="7" xfId="0" applyFont="1" applyBorder="1" applyAlignment="1">
      <alignment horizontal="center"/>
    </xf>
    <xf numFmtId="0" fontId="4" fillId="3" borderId="5" xfId="0" applyFont="1" applyFill="1" applyBorder="1"/>
    <xf numFmtId="0" fontId="3" fillId="0" borderId="12" xfId="0" applyFont="1" applyFill="1" applyBorder="1"/>
    <xf numFmtId="0" fontId="3" fillId="0" borderId="11" xfId="0" applyFont="1" applyFill="1" applyBorder="1"/>
    <xf numFmtId="0" fontId="4" fillId="0" borderId="2" xfId="0" applyFont="1" applyBorder="1" applyAlignment="1">
      <alignment horizontal="left"/>
    </xf>
    <xf numFmtId="0" fontId="4" fillId="0" borderId="4" xfId="0" applyFont="1" applyFill="1" applyBorder="1"/>
    <xf numFmtId="0" fontId="4" fillId="2" borderId="5" xfId="0" applyFont="1" applyFill="1" applyBorder="1" applyAlignment="1">
      <alignment wrapText="1"/>
    </xf>
    <xf numFmtId="0" fontId="4" fillId="0" borderId="0" xfId="0" applyFont="1" applyFill="1" applyBorder="1" applyProtection="1">
      <protection locked="0"/>
    </xf>
    <xf numFmtId="0" fontId="3" fillId="0" borderId="11" xfId="0" applyFont="1" applyBorder="1" applyAlignment="1" applyProtection="1">
      <protection locked="0"/>
    </xf>
    <xf numFmtId="0" fontId="0" fillId="0" borderId="0" xfId="0" applyBorder="1" applyAlignment="1"/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3" borderId="0" xfId="0" applyFill="1" applyBorder="1"/>
    <xf numFmtId="44" fontId="2" fillId="2" borderId="8" xfId="3" applyNumberFormat="1" applyFont="1" applyFill="1" applyBorder="1"/>
    <xf numFmtId="44" fontId="2" fillId="2" borderId="8" xfId="0" applyNumberFormat="1" applyFont="1" applyFill="1" applyBorder="1" applyProtection="1">
      <protection locked="0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9" xfId="0" applyFont="1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4" fillId="0" borderId="10" xfId="0" applyFont="1" applyBorder="1"/>
    <xf numFmtId="0" fontId="9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Border="1"/>
    <xf numFmtId="166" fontId="10" fillId="0" borderId="0" xfId="6" applyNumberFormat="1" applyFont="1" applyFill="1" applyBorder="1"/>
    <xf numFmtId="0" fontId="2" fillId="3" borderId="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2" fillId="2" borderId="8" xfId="6" applyNumberFormat="1" applyFont="1" applyFill="1" applyBorder="1"/>
    <xf numFmtId="44" fontId="10" fillId="2" borderId="8" xfId="1" applyNumberFormat="1" applyFont="1" applyFill="1" applyBorder="1" applyProtection="1">
      <protection locked="0"/>
    </xf>
    <xf numFmtId="42" fontId="4" fillId="2" borderId="8" xfId="0" applyNumberFormat="1" applyFont="1" applyFill="1" applyBorder="1"/>
    <xf numFmtId="42" fontId="0" fillId="2" borderId="1" xfId="0" applyNumberFormat="1" applyFill="1" applyBorder="1"/>
    <xf numFmtId="42" fontId="0" fillId="3" borderId="1" xfId="0" applyNumberFormat="1" applyFill="1" applyBorder="1"/>
    <xf numFmtId="42" fontId="0" fillId="0" borderId="1" xfId="0" applyNumberFormat="1" applyFill="1" applyBorder="1"/>
    <xf numFmtId="42" fontId="10" fillId="2" borderId="8" xfId="3" applyNumberFormat="1" applyFont="1" applyFill="1" applyBorder="1"/>
    <xf numFmtId="42" fontId="10" fillId="0" borderId="0" xfId="3" applyNumberFormat="1" applyFont="1" applyFill="1" applyBorder="1"/>
    <xf numFmtId="42" fontId="2" fillId="0" borderId="0" xfId="0" applyNumberFormat="1" applyFont="1" applyFill="1" applyBorder="1"/>
    <xf numFmtId="42" fontId="4" fillId="3" borderId="0" xfId="0" applyNumberFormat="1" applyFont="1" applyFill="1" applyBorder="1"/>
    <xf numFmtId="42" fontId="4" fillId="0" borderId="1" xfId="0" applyNumberFormat="1" applyFont="1" applyFill="1" applyBorder="1"/>
    <xf numFmtId="42" fontId="4" fillId="2" borderId="1" xfId="0" applyNumberFormat="1" applyFont="1" applyFill="1" applyBorder="1"/>
    <xf numFmtId="42" fontId="4" fillId="0" borderId="1" xfId="1" applyNumberFormat="1" applyFont="1" applyFill="1" applyBorder="1"/>
    <xf numFmtId="42" fontId="2" fillId="2" borderId="8" xfId="3" applyNumberFormat="1" applyFont="1" applyFill="1" applyBorder="1"/>
    <xf numFmtId="44" fontId="4" fillId="2" borderId="1" xfId="1" applyNumberFormat="1" applyFont="1" applyFill="1" applyBorder="1" applyProtection="1">
      <protection locked="0"/>
    </xf>
    <xf numFmtId="44" fontId="4" fillId="0" borderId="1" xfId="1" applyNumberFormat="1" applyFont="1" applyBorder="1" applyProtection="1">
      <protection locked="0"/>
    </xf>
    <xf numFmtId="44" fontId="4" fillId="3" borderId="1" xfId="1" applyNumberFormat="1" applyFont="1" applyFill="1" applyBorder="1" applyProtection="1">
      <protection locked="0"/>
    </xf>
    <xf numFmtId="42" fontId="4" fillId="0" borderId="0" xfId="0" applyNumberFormat="1" applyFont="1" applyFill="1" applyBorder="1"/>
    <xf numFmtId="42" fontId="4" fillId="2" borderId="1" xfId="1" applyNumberFormat="1" applyFont="1" applyFill="1" applyBorder="1" applyProtection="1">
      <protection locked="0"/>
    </xf>
    <xf numFmtId="42" fontId="4" fillId="0" borderId="1" xfId="1" applyNumberFormat="1" applyFont="1" applyBorder="1" applyProtection="1">
      <protection locked="0"/>
    </xf>
    <xf numFmtId="42" fontId="4" fillId="3" borderId="1" xfId="1" applyNumberFormat="1" applyFont="1" applyFill="1" applyBorder="1" applyProtection="1">
      <protection locked="0"/>
    </xf>
    <xf numFmtId="44" fontId="4" fillId="2" borderId="1" xfId="3" applyNumberFormat="1" applyFont="1" applyFill="1" applyBorder="1"/>
    <xf numFmtId="44" fontId="4" fillId="0" borderId="1" xfId="3" applyNumberFormat="1" applyFont="1" applyFill="1" applyBorder="1"/>
    <xf numFmtId="42" fontId="2" fillId="0" borderId="0" xfId="0" applyNumberFormat="1" applyFont="1" applyBorder="1"/>
    <xf numFmtId="42" fontId="5" fillId="0" borderId="13" xfId="0" applyNumberFormat="1" applyFont="1" applyBorder="1" applyAlignment="1">
      <alignment horizontal="center"/>
    </xf>
    <xf numFmtId="44" fontId="0" fillId="2" borderId="1" xfId="0" applyNumberFormat="1" applyFill="1" applyBorder="1"/>
    <xf numFmtId="44" fontId="0" fillId="2" borderId="11" xfId="0" applyNumberFormat="1" applyFill="1" applyBorder="1"/>
    <xf numFmtId="44" fontId="0" fillId="2" borderId="0" xfId="0" applyNumberFormat="1" applyFill="1" applyBorder="1"/>
    <xf numFmtId="44" fontId="0" fillId="3" borderId="1" xfId="0" applyNumberFormat="1" applyFill="1" applyBorder="1"/>
    <xf numFmtId="44" fontId="0" fillId="3" borderId="11" xfId="0" applyNumberFormat="1" applyFill="1" applyBorder="1"/>
    <xf numFmtId="44" fontId="0" fillId="3" borderId="0" xfId="0" applyNumberFormat="1" applyFill="1" applyBorder="1"/>
    <xf numFmtId="44" fontId="0" fillId="0" borderId="1" xfId="0" applyNumberFormat="1" applyFill="1" applyBorder="1"/>
    <xf numFmtId="44" fontId="0" fillId="0" borderId="11" xfId="0" applyNumberFormat="1" applyFill="1" applyBorder="1"/>
    <xf numFmtId="44" fontId="0" fillId="0" borderId="0" xfId="0" applyNumberFormat="1" applyFill="1" applyBorder="1"/>
    <xf numFmtId="44" fontId="10" fillId="2" borderId="1" xfId="3" applyNumberFormat="1" applyFont="1" applyFill="1" applyBorder="1"/>
    <xf numFmtId="44" fontId="10" fillId="2" borderId="8" xfId="3" applyNumberFormat="1" applyFont="1" applyFill="1" applyBorder="1"/>
    <xf numFmtId="44" fontId="10" fillId="0" borderId="0" xfId="3" applyNumberFormat="1" applyFont="1" applyFill="1" applyBorder="1"/>
    <xf numFmtId="44" fontId="4" fillId="3" borderId="0" xfId="3" applyNumberFormat="1" applyFont="1" applyFill="1" applyBorder="1" applyAlignment="1" applyProtection="1"/>
    <xf numFmtId="44" fontId="10" fillId="2" borderId="14" xfId="3" applyNumberFormat="1" applyFont="1" applyFill="1" applyBorder="1"/>
    <xf numFmtId="44" fontId="0" fillId="0" borderId="0" xfId="3" applyNumberFormat="1" applyFont="1" applyFill="1" applyBorder="1"/>
    <xf numFmtId="44" fontId="0" fillId="0" borderId="0" xfId="0" applyNumberFormat="1" applyBorder="1"/>
    <xf numFmtId="44" fontId="2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 vertical="center"/>
    </xf>
    <xf numFmtId="44" fontId="4" fillId="2" borderId="1" xfId="0" applyNumberFormat="1" applyFont="1" applyFill="1" applyBorder="1"/>
    <xf numFmtId="44" fontId="10" fillId="0" borderId="1" xfId="3" applyNumberFormat="1" applyFont="1" applyFill="1" applyBorder="1"/>
    <xf numFmtId="44" fontId="11" fillId="0" borderId="1" xfId="1" applyNumberFormat="1" applyFont="1" applyFill="1" applyBorder="1" applyProtection="1">
      <protection locked="0"/>
    </xf>
    <xf numFmtId="166" fontId="0" fillId="0" borderId="0" xfId="0" applyNumberFormat="1" applyFill="1" applyBorder="1"/>
    <xf numFmtId="166" fontId="0" fillId="0" borderId="0" xfId="0" applyNumberFormat="1" applyBorder="1"/>
    <xf numFmtId="166" fontId="15" fillId="0" borderId="3" xfId="0" applyNumberFormat="1" applyFont="1" applyBorder="1" applyAlignment="1">
      <alignment horizontal="center"/>
    </xf>
    <xf numFmtId="166" fontId="4" fillId="2" borderId="4" xfId="3" applyNumberFormat="1" applyFont="1" applyFill="1" applyBorder="1"/>
    <xf numFmtId="166" fontId="4" fillId="0" borderId="4" xfId="3" applyNumberFormat="1" applyFont="1" applyFill="1" applyBorder="1"/>
    <xf numFmtId="166" fontId="18" fillId="0" borderId="0" xfId="6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0" fillId="0" borderId="0" xfId="0" applyFill="1"/>
    <xf numFmtId="39" fontId="3" fillId="0" borderId="0" xfId="0" applyNumberFormat="1" applyFont="1" applyFill="1" applyBorder="1"/>
    <xf numFmtId="49" fontId="16" fillId="0" borderId="14" xfId="0" applyNumberFormat="1" applyFont="1" applyFill="1" applyBorder="1" applyAlignment="1"/>
    <xf numFmtId="0" fontId="0" fillId="0" borderId="16" xfId="0" applyFont="1" applyFill="1" applyBorder="1" applyAlignment="1"/>
    <xf numFmtId="0" fontId="0" fillId="0" borderId="15" xfId="0" applyFont="1" applyFill="1" applyBorder="1" applyAlignment="1"/>
    <xf numFmtId="49" fontId="16" fillId="0" borderId="8" xfId="0" applyNumberFormat="1" applyFont="1" applyFill="1" applyBorder="1" applyAlignment="1"/>
    <xf numFmtId="49" fontId="16" fillId="0" borderId="12" xfId="0" applyNumberFormat="1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/>
    <xf numFmtId="0" fontId="15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2" fontId="2" fillId="0" borderId="0" xfId="0" applyNumberFormat="1" applyFont="1" applyFill="1" applyBorder="1" applyProtection="1">
      <protection locked="0"/>
    </xf>
    <xf numFmtId="44" fontId="2" fillId="0" borderId="0" xfId="0" applyNumberFormat="1" applyFont="1" applyFill="1" applyBorder="1" applyProtection="1">
      <protection locked="0"/>
    </xf>
    <xf numFmtId="42" fontId="4" fillId="2" borderId="7" xfId="1" applyNumberFormat="1" applyFont="1" applyFill="1" applyBorder="1" applyProtection="1">
      <protection locked="0"/>
    </xf>
    <xf numFmtId="44" fontId="4" fillId="2" borderId="7" xfId="1" applyNumberFormat="1" applyFont="1" applyFill="1" applyBorder="1" applyProtection="1">
      <protection locked="0"/>
    </xf>
    <xf numFmtId="44" fontId="4" fillId="2" borderId="7" xfId="3" applyNumberFormat="1" applyFont="1" applyFill="1" applyBorder="1"/>
    <xf numFmtId="42" fontId="4" fillId="3" borderId="13" xfId="1" applyNumberFormat="1" applyFont="1" applyFill="1" applyBorder="1" applyProtection="1">
      <protection locked="0"/>
    </xf>
    <xf numFmtId="44" fontId="4" fillId="3" borderId="13" xfId="1" applyNumberFormat="1" applyFont="1" applyFill="1" applyBorder="1" applyProtection="1">
      <protection locked="0"/>
    </xf>
    <xf numFmtId="44" fontId="4" fillId="0" borderId="13" xfId="3" applyNumberFormat="1" applyFont="1" applyFill="1" applyBorder="1"/>
    <xf numFmtId="0" fontId="1" fillId="0" borderId="5" xfId="0" applyFont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/>
    <xf numFmtId="166" fontId="4" fillId="2" borderId="7" xfId="3" applyNumberFormat="1" applyFont="1" applyFill="1" applyBorder="1"/>
    <xf numFmtId="166" fontId="4" fillId="0" borderId="1" xfId="3" applyNumberFormat="1" applyFont="1" applyFill="1" applyBorder="1"/>
    <xf numFmtId="166" fontId="4" fillId="2" borderId="1" xfId="3" applyNumberFormat="1" applyFont="1" applyFill="1" applyBorder="1"/>
    <xf numFmtId="166" fontId="4" fillId="2" borderId="8" xfId="3" applyNumberFormat="1" applyFont="1" applyFill="1" applyBorder="1"/>
    <xf numFmtId="42" fontId="2" fillId="2" borderId="8" xfId="0" applyNumberFormat="1" applyFont="1" applyFill="1" applyBorder="1" applyProtection="1"/>
    <xf numFmtId="44" fontId="2" fillId="2" borderId="8" xfId="0" applyNumberFormat="1" applyFont="1" applyFill="1" applyBorder="1" applyProtection="1"/>
    <xf numFmtId="166" fontId="2" fillId="2" borderId="8" xfId="3" applyNumberFormat="1" applyFont="1" applyFill="1" applyBorder="1"/>
    <xf numFmtId="0" fontId="1" fillId="0" borderId="0" xfId="0" applyFont="1" applyBorder="1"/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44" fontId="2" fillId="0" borderId="8" xfId="3" applyNumberFormat="1" applyFont="1" applyFill="1" applyBorder="1"/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9" fontId="17" fillId="0" borderId="9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  <cellStyle name="Percent" xfId="6" builtinId="5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IS68"/>
  <sheetViews>
    <sheetView tabSelected="1" zoomScaleNormal="100" workbookViewId="0">
      <selection activeCell="D10" sqref="D10"/>
    </sheetView>
  </sheetViews>
  <sheetFormatPr defaultRowHeight="13.2" x14ac:dyDescent="0.25"/>
  <cols>
    <col min="1" max="1" width="33.33203125" customWidth="1"/>
    <col min="2" max="2" width="14.6640625" customWidth="1"/>
    <col min="3" max="3" width="16.44140625" customWidth="1"/>
    <col min="4" max="4" width="17.88671875" customWidth="1"/>
    <col min="5" max="5" width="18.109375" customWidth="1"/>
    <col min="6" max="6" width="16.88671875" customWidth="1"/>
    <col min="7" max="7" width="14.6640625" customWidth="1"/>
    <col min="8" max="8" width="10.109375" customWidth="1"/>
  </cols>
  <sheetData>
    <row r="1" spans="1:12" s="2" customFormat="1" ht="17.399999999999999" x14ac:dyDescent="0.3">
      <c r="A1" s="56"/>
      <c r="B1" s="57" t="s">
        <v>81</v>
      </c>
      <c r="C1" s="58"/>
      <c r="D1" s="58"/>
      <c r="E1" s="58"/>
      <c r="F1" s="58"/>
      <c r="G1" s="58"/>
      <c r="H1" s="59" t="s">
        <v>10</v>
      </c>
    </row>
    <row r="2" spans="1:12" s="2" customFormat="1" ht="13.95" customHeight="1" x14ac:dyDescent="0.25">
      <c r="A2" s="56"/>
      <c r="B2" s="57" t="s">
        <v>64</v>
      </c>
      <c r="C2" s="58"/>
      <c r="D2" s="58"/>
      <c r="E2" s="58"/>
      <c r="F2" s="58"/>
      <c r="G2" s="58"/>
      <c r="H2" s="58"/>
    </row>
    <row r="3" spans="1:12" s="2" customFormat="1" ht="23.4" customHeight="1" x14ac:dyDescent="0.3">
      <c r="A3" s="155" t="s">
        <v>9</v>
      </c>
      <c r="B3" s="171"/>
      <c r="C3" s="170"/>
      <c r="D3" s="170"/>
      <c r="E3" s="170"/>
      <c r="F3" s="60"/>
      <c r="G3" s="60"/>
      <c r="H3" s="60"/>
    </row>
    <row r="4" spans="1:12" ht="13.95" customHeight="1" x14ac:dyDescent="0.25">
      <c r="A4" s="24"/>
      <c r="B4" s="39"/>
      <c r="C4" s="7"/>
      <c r="D4" s="7"/>
      <c r="E4" s="7"/>
      <c r="F4" s="7"/>
      <c r="G4" s="21"/>
      <c r="H4" s="21"/>
      <c r="I4" s="21"/>
    </row>
    <row r="5" spans="1:12" ht="13.95" customHeight="1" x14ac:dyDescent="0.3">
      <c r="A5" s="53"/>
      <c r="B5" s="40" t="s">
        <v>82</v>
      </c>
      <c r="C5" s="34" t="s">
        <v>11</v>
      </c>
      <c r="D5" s="66" t="s">
        <v>13</v>
      </c>
      <c r="E5" s="34" t="s">
        <v>14</v>
      </c>
      <c r="F5" s="67" t="s">
        <v>15</v>
      </c>
      <c r="G5" s="76" t="s">
        <v>16</v>
      </c>
      <c r="H5" s="73" t="s">
        <v>66</v>
      </c>
    </row>
    <row r="6" spans="1:12" ht="13.95" customHeight="1" x14ac:dyDescent="0.3">
      <c r="A6" s="71" t="s">
        <v>12</v>
      </c>
      <c r="B6" s="72" t="s">
        <v>68</v>
      </c>
      <c r="C6" s="165" t="s">
        <v>83</v>
      </c>
      <c r="D6" s="144" t="s">
        <v>84</v>
      </c>
      <c r="E6" s="165" t="s">
        <v>85</v>
      </c>
      <c r="F6" s="166" t="s">
        <v>86</v>
      </c>
      <c r="G6" s="75" t="s">
        <v>45</v>
      </c>
      <c r="H6" s="74" t="s">
        <v>72</v>
      </c>
      <c r="L6" s="156" t="s">
        <v>65</v>
      </c>
    </row>
    <row r="7" spans="1:12" ht="13.95" customHeight="1" x14ac:dyDescent="0.25">
      <c r="A7" s="26" t="s">
        <v>5</v>
      </c>
      <c r="B7" s="80"/>
      <c r="C7" s="102"/>
      <c r="D7" s="103"/>
      <c r="E7" s="102"/>
      <c r="F7" s="104"/>
      <c r="G7" s="98">
        <f>SUM(C7:F7)</f>
        <v>0</v>
      </c>
      <c r="H7" s="157" t="str">
        <f>IF(B7=0,"",IF(AND(B7=0,G7=0),0,G7/B7))</f>
        <v/>
      </c>
    </row>
    <row r="8" spans="1:12" ht="13.95" customHeight="1" x14ac:dyDescent="0.25">
      <c r="A8" s="25" t="s">
        <v>6</v>
      </c>
      <c r="B8" s="81"/>
      <c r="C8" s="105"/>
      <c r="D8" s="106"/>
      <c r="E8" s="105"/>
      <c r="F8" s="107"/>
      <c r="G8" s="99">
        <f t="shared" ref="G8:G21" si="0">SUM(C8:F8)</f>
        <v>0</v>
      </c>
      <c r="H8" s="158" t="str">
        <f>IF(B8=0,"",IF(AND(B8=0,G8=0),0,G8/B8))</f>
        <v/>
      </c>
    </row>
    <row r="9" spans="1:12" ht="13.95" customHeight="1" x14ac:dyDescent="0.25">
      <c r="A9" s="46" t="s">
        <v>62</v>
      </c>
      <c r="B9" s="80"/>
      <c r="C9" s="102"/>
      <c r="D9" s="103"/>
      <c r="E9" s="102"/>
      <c r="F9" s="104"/>
      <c r="G9" s="98">
        <f t="shared" si="0"/>
        <v>0</v>
      </c>
      <c r="H9" s="159" t="str">
        <f>IF(B9=0,"",IF(AND(B9=0,G9=0),0,G9/B9))</f>
        <v/>
      </c>
      <c r="I9" s="156" t="s">
        <v>65</v>
      </c>
    </row>
    <row r="10" spans="1:12" ht="28.05" customHeight="1" x14ac:dyDescent="0.25">
      <c r="A10" s="168" t="s">
        <v>96</v>
      </c>
      <c r="B10" s="82"/>
      <c r="C10" s="108"/>
      <c r="D10" s="109"/>
      <c r="E10" s="108"/>
      <c r="F10" s="110"/>
      <c r="G10" s="99">
        <f t="shared" si="0"/>
        <v>0</v>
      </c>
      <c r="H10" s="158" t="str">
        <f>IF(B10=0,"",IF(AND(B10=0,G10=0),0,G10/B10))</f>
        <v/>
      </c>
      <c r="I10" s="156"/>
    </row>
    <row r="11" spans="1:12" ht="13.95" customHeight="1" x14ac:dyDescent="0.25">
      <c r="A11" s="27" t="s">
        <v>26</v>
      </c>
      <c r="B11" s="80"/>
      <c r="C11" s="102"/>
      <c r="D11" s="103"/>
      <c r="E11" s="102"/>
      <c r="F11" s="104"/>
      <c r="G11" s="98">
        <f t="shared" si="0"/>
        <v>0</v>
      </c>
      <c r="H11" s="159" t="str">
        <f t="shared" ref="H11:H25" si="1">IF(B11=0,"",IF(AND(B11=0,G11=0),0,G11/B11))</f>
        <v/>
      </c>
    </row>
    <row r="12" spans="1:12" ht="13.95" customHeight="1" x14ac:dyDescent="0.25">
      <c r="A12" s="28" t="s">
        <v>30</v>
      </c>
      <c r="B12" s="82"/>
      <c r="C12" s="108"/>
      <c r="D12" s="109"/>
      <c r="E12" s="108"/>
      <c r="F12" s="110"/>
      <c r="G12" s="99">
        <f t="shared" si="0"/>
        <v>0</v>
      </c>
      <c r="H12" s="158" t="str">
        <f t="shared" si="1"/>
        <v/>
      </c>
    </row>
    <row r="13" spans="1:12" ht="13.95" customHeight="1" x14ac:dyDescent="0.25">
      <c r="A13" s="26" t="s">
        <v>29</v>
      </c>
      <c r="B13" s="80"/>
      <c r="C13" s="102"/>
      <c r="D13" s="103"/>
      <c r="E13" s="102"/>
      <c r="F13" s="104"/>
      <c r="G13" s="98">
        <f t="shared" si="0"/>
        <v>0</v>
      </c>
      <c r="H13" s="159" t="str">
        <f t="shared" si="1"/>
        <v/>
      </c>
    </row>
    <row r="14" spans="1:12" ht="13.95" customHeight="1" x14ac:dyDescent="0.25">
      <c r="A14" s="28" t="s">
        <v>52</v>
      </c>
      <c r="B14" s="82"/>
      <c r="C14" s="108"/>
      <c r="D14" s="109"/>
      <c r="E14" s="108"/>
      <c r="F14" s="110"/>
      <c r="G14" s="99">
        <f t="shared" si="0"/>
        <v>0</v>
      </c>
      <c r="H14" s="158" t="str">
        <f t="shared" si="1"/>
        <v/>
      </c>
    </row>
    <row r="15" spans="1:12" ht="13.95" customHeight="1" x14ac:dyDescent="0.25">
      <c r="A15" s="26" t="s">
        <v>53</v>
      </c>
      <c r="B15" s="80"/>
      <c r="C15" s="102"/>
      <c r="D15" s="103"/>
      <c r="E15" s="102"/>
      <c r="F15" s="104"/>
      <c r="G15" s="98">
        <f t="shared" si="0"/>
        <v>0</v>
      </c>
      <c r="H15" s="159" t="str">
        <f t="shared" si="1"/>
        <v/>
      </c>
    </row>
    <row r="16" spans="1:12" ht="13.95" customHeight="1" x14ac:dyDescent="0.25">
      <c r="A16" s="29" t="s">
        <v>27</v>
      </c>
      <c r="B16" s="82"/>
      <c r="C16" s="108"/>
      <c r="D16" s="109"/>
      <c r="E16" s="108"/>
      <c r="F16" s="110"/>
      <c r="G16" s="99">
        <f t="shared" si="0"/>
        <v>0</v>
      </c>
      <c r="H16" s="158" t="str">
        <f t="shared" si="1"/>
        <v/>
      </c>
    </row>
    <row r="17" spans="1:9" ht="13.95" customHeight="1" x14ac:dyDescent="0.25">
      <c r="A17" s="26" t="s">
        <v>28</v>
      </c>
      <c r="B17" s="80"/>
      <c r="C17" s="102"/>
      <c r="D17" s="103"/>
      <c r="E17" s="102"/>
      <c r="F17" s="104"/>
      <c r="G17" s="98">
        <f t="shared" si="0"/>
        <v>0</v>
      </c>
      <c r="H17" s="159" t="str">
        <f t="shared" si="1"/>
        <v/>
      </c>
    </row>
    <row r="18" spans="1:9" ht="13.95" customHeight="1" x14ac:dyDescent="0.25">
      <c r="A18" s="31" t="s">
        <v>54</v>
      </c>
      <c r="B18" s="82"/>
      <c r="C18" s="108"/>
      <c r="D18" s="109"/>
      <c r="E18" s="108"/>
      <c r="F18" s="110"/>
      <c r="G18" s="99">
        <f t="shared" si="0"/>
        <v>0</v>
      </c>
      <c r="H18" s="158" t="str">
        <f t="shared" si="1"/>
        <v/>
      </c>
    </row>
    <row r="19" spans="1:9" ht="13.95" customHeight="1" x14ac:dyDescent="0.25">
      <c r="A19" s="30" t="s">
        <v>31</v>
      </c>
      <c r="B19" s="80"/>
      <c r="C19" s="102"/>
      <c r="D19" s="103"/>
      <c r="E19" s="102"/>
      <c r="F19" s="104"/>
      <c r="G19" s="98">
        <f t="shared" si="0"/>
        <v>0</v>
      </c>
      <c r="H19" s="159" t="str">
        <f t="shared" si="1"/>
        <v/>
      </c>
    </row>
    <row r="20" spans="1:9" ht="13.95" customHeight="1" x14ac:dyDescent="0.25">
      <c r="A20" s="31" t="s">
        <v>42</v>
      </c>
      <c r="B20" s="82"/>
      <c r="C20" s="108"/>
      <c r="D20" s="109"/>
      <c r="E20" s="108"/>
      <c r="F20" s="110"/>
      <c r="G20" s="99">
        <f t="shared" si="0"/>
        <v>0</v>
      </c>
      <c r="H20" s="158" t="str">
        <f t="shared" si="1"/>
        <v/>
      </c>
    </row>
    <row r="21" spans="1:9" ht="13.95" customHeight="1" x14ac:dyDescent="0.25">
      <c r="A21" s="30" t="s">
        <v>42</v>
      </c>
      <c r="B21" s="80"/>
      <c r="C21" s="102"/>
      <c r="D21" s="103"/>
      <c r="E21" s="102"/>
      <c r="F21" s="104"/>
      <c r="G21" s="98">
        <f t="shared" si="0"/>
        <v>0</v>
      </c>
      <c r="H21" s="159" t="str">
        <f t="shared" si="1"/>
        <v/>
      </c>
      <c r="I21" s="21"/>
    </row>
    <row r="22" spans="1:9" ht="13.95" customHeight="1" x14ac:dyDescent="0.25">
      <c r="A22" s="31" t="s">
        <v>42</v>
      </c>
      <c r="B22" s="82"/>
      <c r="C22" s="108"/>
      <c r="D22" s="109"/>
      <c r="E22" s="108"/>
      <c r="F22" s="110"/>
      <c r="G22" s="99">
        <f>SUM(C22:F22)</f>
        <v>0</v>
      </c>
      <c r="H22" s="158" t="str">
        <f t="shared" si="1"/>
        <v/>
      </c>
      <c r="I22" s="21"/>
    </row>
    <row r="23" spans="1:9" ht="13.95" customHeight="1" x14ac:dyDescent="0.25">
      <c r="A23" s="30" t="s">
        <v>42</v>
      </c>
      <c r="B23" s="80"/>
      <c r="C23" s="102"/>
      <c r="D23" s="103"/>
      <c r="E23" s="102"/>
      <c r="F23" s="104"/>
      <c r="G23" s="111">
        <f t="shared" ref="G23" si="2">SUM(C23:F23)</f>
        <v>0</v>
      </c>
      <c r="H23" s="159" t="str">
        <f t="shared" si="1"/>
        <v/>
      </c>
      <c r="I23" s="21"/>
    </row>
    <row r="24" spans="1:9" ht="13.95" customHeight="1" x14ac:dyDescent="0.25">
      <c r="A24" s="31" t="s">
        <v>42</v>
      </c>
      <c r="B24" s="82"/>
      <c r="C24" s="108"/>
      <c r="D24" s="109"/>
      <c r="E24" s="108"/>
      <c r="F24" s="110"/>
      <c r="G24" s="99">
        <f t="shared" ref="G24" si="3">SUM(C24:F24)</f>
        <v>0</v>
      </c>
      <c r="H24" s="158" t="str">
        <f t="shared" si="1"/>
        <v/>
      </c>
      <c r="I24" s="21"/>
    </row>
    <row r="25" spans="1:9" ht="13.95" customHeight="1" x14ac:dyDescent="0.25">
      <c r="A25" s="32" t="s">
        <v>32</v>
      </c>
      <c r="B25" s="83">
        <f t="shared" ref="B25:G25" si="4">SUM(B7:B23)</f>
        <v>0</v>
      </c>
      <c r="C25" s="112">
        <f t="shared" si="4"/>
        <v>0</v>
      </c>
      <c r="D25" s="112">
        <f t="shared" si="4"/>
        <v>0</v>
      </c>
      <c r="E25" s="112">
        <f t="shared" si="4"/>
        <v>0</v>
      </c>
      <c r="F25" s="112">
        <f t="shared" si="4"/>
        <v>0</v>
      </c>
      <c r="G25" s="112">
        <f t="shared" si="4"/>
        <v>0</v>
      </c>
      <c r="H25" s="160" t="str">
        <f t="shared" si="1"/>
        <v/>
      </c>
      <c r="I25" s="164" t="s">
        <v>65</v>
      </c>
    </row>
    <row r="26" spans="1:9" ht="18" customHeight="1" x14ac:dyDescent="0.25">
      <c r="A26" s="33"/>
      <c r="B26" s="84"/>
      <c r="C26" s="113"/>
      <c r="D26" s="113"/>
      <c r="E26" s="113"/>
      <c r="F26" s="113"/>
      <c r="G26" s="113"/>
      <c r="H26" s="128" t="s">
        <v>70</v>
      </c>
      <c r="I26" s="21"/>
    </row>
    <row r="27" spans="1:9" ht="12" customHeight="1" x14ac:dyDescent="0.25">
      <c r="A27" s="33"/>
      <c r="B27" s="85"/>
      <c r="C27" s="110"/>
      <c r="D27" s="110"/>
      <c r="E27" s="110"/>
      <c r="F27" s="110"/>
      <c r="G27" s="110"/>
      <c r="H27" s="129" t="s">
        <v>69</v>
      </c>
      <c r="I27" s="21"/>
    </row>
    <row r="28" spans="1:9" ht="13.95" customHeight="1" x14ac:dyDescent="0.25">
      <c r="A28" s="32" t="s">
        <v>47</v>
      </c>
      <c r="B28" s="79">
        <v>0</v>
      </c>
      <c r="C28" s="78">
        <v>0</v>
      </c>
      <c r="D28" s="78">
        <v>0</v>
      </c>
      <c r="E28" s="78">
        <v>0</v>
      </c>
      <c r="F28" s="78">
        <v>0</v>
      </c>
      <c r="G28" s="112">
        <f>SUM(C28:F28)</f>
        <v>0</v>
      </c>
      <c r="H28" s="77" t="e">
        <f>G28/G30</f>
        <v>#DIV/0!</v>
      </c>
      <c r="I28" s="21"/>
    </row>
    <row r="29" spans="1:9" ht="13.95" customHeight="1" x14ac:dyDescent="0.25">
      <c r="A29" s="41"/>
      <c r="B29" s="86"/>
      <c r="C29" s="114"/>
      <c r="D29" s="114"/>
      <c r="E29" s="114"/>
      <c r="F29" s="114"/>
      <c r="G29" s="113"/>
      <c r="H29" s="69"/>
      <c r="I29" s="21"/>
    </row>
    <row r="30" spans="1:9" ht="13.95" customHeight="1" x14ac:dyDescent="0.25">
      <c r="A30" s="32" t="s">
        <v>33</v>
      </c>
      <c r="B30" s="83">
        <f>SUM(B25:B29)</f>
        <v>0</v>
      </c>
      <c r="C30" s="112">
        <f>SUM(C25:C29)</f>
        <v>0</v>
      </c>
      <c r="D30" s="112">
        <f>SUM(D25:D29)</f>
        <v>0</v>
      </c>
      <c r="E30" s="112">
        <f>SUM(E25:E29)</f>
        <v>0</v>
      </c>
      <c r="F30" s="112">
        <f>SUM(F25:F29)</f>
        <v>0</v>
      </c>
      <c r="G30" s="115">
        <f>G25+G28</f>
        <v>0</v>
      </c>
      <c r="H30" s="163" t="str">
        <f>IF(B30=0,"",IF(AND(B30=0,G30=0),0,G30/B30))</f>
        <v/>
      </c>
      <c r="I30" s="21"/>
    </row>
    <row r="31" spans="1:9" ht="13.95" customHeight="1" x14ac:dyDescent="0.25">
      <c r="A31" s="33"/>
      <c r="B31" s="85"/>
      <c r="C31" s="116"/>
      <c r="D31" s="116"/>
      <c r="E31" s="116"/>
      <c r="F31" s="116"/>
      <c r="G31" s="116"/>
      <c r="H31" s="123"/>
      <c r="I31" s="21"/>
    </row>
    <row r="32" spans="1:9" ht="13.95" customHeight="1" x14ac:dyDescent="0.25">
      <c r="A32" s="1"/>
      <c r="B32" s="100"/>
      <c r="C32" s="110"/>
      <c r="D32" s="110"/>
      <c r="E32" s="110"/>
      <c r="F32" s="110"/>
      <c r="G32" s="117"/>
      <c r="H32" s="124"/>
      <c r="I32" s="21"/>
    </row>
    <row r="33" spans="1:11" ht="13.95" customHeight="1" x14ac:dyDescent="0.3">
      <c r="A33" s="70"/>
      <c r="B33" s="40" t="s">
        <v>82</v>
      </c>
      <c r="C33" s="118" t="s">
        <v>11</v>
      </c>
      <c r="D33" s="118" t="s">
        <v>13</v>
      </c>
      <c r="E33" s="118" t="s">
        <v>14</v>
      </c>
      <c r="F33" s="118" t="s">
        <v>15</v>
      </c>
      <c r="G33" s="119" t="s">
        <v>16</v>
      </c>
      <c r="H33" s="125" t="s">
        <v>66</v>
      </c>
      <c r="I33" s="21"/>
    </row>
    <row r="34" spans="1:11" ht="13.95" customHeight="1" x14ac:dyDescent="0.3">
      <c r="A34" s="71" t="s">
        <v>7</v>
      </c>
      <c r="B34" s="101" t="s">
        <v>67</v>
      </c>
      <c r="C34" s="165" t="s">
        <v>83</v>
      </c>
      <c r="D34" s="144" t="s">
        <v>84</v>
      </c>
      <c r="E34" s="165" t="s">
        <v>85</v>
      </c>
      <c r="F34" s="166" t="s">
        <v>86</v>
      </c>
      <c r="G34" s="167" t="s">
        <v>95</v>
      </c>
      <c r="H34" s="74" t="s">
        <v>72</v>
      </c>
      <c r="I34" s="21"/>
    </row>
    <row r="35" spans="1:11" ht="13.95" customHeight="1" x14ac:dyDescent="0.25">
      <c r="A35" s="31" t="s">
        <v>4</v>
      </c>
      <c r="B35" s="87"/>
      <c r="C35" s="8"/>
      <c r="D35" s="8"/>
      <c r="E35" s="8"/>
      <c r="F35" s="8"/>
      <c r="G35" s="99">
        <f t="shared" ref="G35:G45" si="5">SUM(C35:F35)</f>
        <v>0</v>
      </c>
      <c r="H35" s="127" t="str">
        <f t="shared" ref="H35:H52" si="6">IF(B35=0,"",IF(AND(B35=0,G35=0),0,G35/B35))</f>
        <v/>
      </c>
      <c r="I35" s="21"/>
    </row>
    <row r="36" spans="1:11" ht="13.95" customHeight="1" x14ac:dyDescent="0.25">
      <c r="A36" s="30" t="s">
        <v>18</v>
      </c>
      <c r="B36" s="88"/>
      <c r="C36" s="120"/>
      <c r="D36" s="120"/>
      <c r="E36" s="120"/>
      <c r="F36" s="120"/>
      <c r="G36" s="98">
        <f t="shared" si="5"/>
        <v>0</v>
      </c>
      <c r="H36" s="126" t="str">
        <f t="shared" si="6"/>
        <v/>
      </c>
      <c r="I36" s="21"/>
    </row>
    <row r="37" spans="1:11" ht="13.95" customHeight="1" x14ac:dyDescent="0.25">
      <c r="A37" s="31" t="s">
        <v>58</v>
      </c>
      <c r="B37" s="87"/>
      <c r="C37" s="8"/>
      <c r="D37" s="8"/>
      <c r="E37" s="8"/>
      <c r="F37" s="8"/>
      <c r="G37" s="99">
        <f t="shared" si="5"/>
        <v>0</v>
      </c>
      <c r="H37" s="127" t="str">
        <f t="shared" si="6"/>
        <v/>
      </c>
      <c r="I37" s="21"/>
    </row>
    <row r="38" spans="1:11" ht="13.95" customHeight="1" x14ac:dyDescent="0.25">
      <c r="A38" s="30" t="s">
        <v>59</v>
      </c>
      <c r="B38" s="88"/>
      <c r="C38" s="120"/>
      <c r="D38" s="120"/>
      <c r="E38" s="120"/>
      <c r="F38" s="120"/>
      <c r="G38" s="98">
        <f t="shared" si="5"/>
        <v>0</v>
      </c>
      <c r="H38" s="126" t="str">
        <f t="shared" si="6"/>
        <v/>
      </c>
      <c r="I38" s="21"/>
    </row>
    <row r="39" spans="1:11" ht="13.95" customHeight="1" x14ac:dyDescent="0.25">
      <c r="A39" s="31" t="s">
        <v>35</v>
      </c>
      <c r="B39" s="87"/>
      <c r="C39" s="8"/>
      <c r="D39" s="8"/>
      <c r="E39" s="8"/>
      <c r="F39" s="8"/>
      <c r="G39" s="99">
        <f t="shared" si="5"/>
        <v>0</v>
      </c>
      <c r="H39" s="127" t="str">
        <f t="shared" si="6"/>
        <v/>
      </c>
      <c r="I39" s="21"/>
    </row>
    <row r="40" spans="1:11" ht="13.95" customHeight="1" x14ac:dyDescent="0.25">
      <c r="A40" s="30" t="s">
        <v>36</v>
      </c>
      <c r="B40" s="88"/>
      <c r="C40" s="120"/>
      <c r="D40" s="120"/>
      <c r="E40" s="120"/>
      <c r="F40" s="120"/>
      <c r="G40" s="98">
        <f t="shared" si="5"/>
        <v>0</v>
      </c>
      <c r="H40" s="126" t="str">
        <f t="shared" si="6"/>
        <v/>
      </c>
    </row>
    <row r="41" spans="1:11" ht="13.95" customHeight="1" x14ac:dyDescent="0.25">
      <c r="A41" s="31" t="s">
        <v>1</v>
      </c>
      <c r="B41" s="87"/>
      <c r="C41" s="8"/>
      <c r="D41" s="8"/>
      <c r="E41" s="8"/>
      <c r="F41" s="8"/>
      <c r="G41" s="99">
        <f t="shared" si="5"/>
        <v>0</v>
      </c>
      <c r="H41" s="127" t="str">
        <f t="shared" si="6"/>
        <v/>
      </c>
    </row>
    <row r="42" spans="1:11" ht="13.95" customHeight="1" x14ac:dyDescent="0.25">
      <c r="A42" s="30" t="s">
        <v>37</v>
      </c>
      <c r="B42" s="88"/>
      <c r="C42" s="120"/>
      <c r="D42" s="120"/>
      <c r="E42" s="120"/>
      <c r="F42" s="120"/>
      <c r="G42" s="98">
        <f t="shared" si="5"/>
        <v>0</v>
      </c>
      <c r="H42" s="126" t="str">
        <f t="shared" si="6"/>
        <v/>
      </c>
    </row>
    <row r="43" spans="1:11" ht="13.95" customHeight="1" x14ac:dyDescent="0.25">
      <c r="A43" s="31" t="s">
        <v>21</v>
      </c>
      <c r="B43" s="87"/>
      <c r="C43" s="8"/>
      <c r="D43" s="8"/>
      <c r="E43" s="8"/>
      <c r="F43" s="8"/>
      <c r="G43" s="99">
        <f t="shared" si="5"/>
        <v>0</v>
      </c>
      <c r="H43" s="127" t="str">
        <f t="shared" si="6"/>
        <v/>
      </c>
      <c r="K43" s="156" t="s">
        <v>65</v>
      </c>
    </row>
    <row r="44" spans="1:11" ht="13.95" customHeight="1" x14ac:dyDescent="0.25">
      <c r="A44" s="30" t="s">
        <v>22</v>
      </c>
      <c r="B44" s="88"/>
      <c r="C44" s="120"/>
      <c r="D44" s="120"/>
      <c r="E44" s="120"/>
      <c r="F44" s="120"/>
      <c r="G44" s="98">
        <f t="shared" si="5"/>
        <v>0</v>
      </c>
      <c r="H44" s="126" t="str">
        <f t="shared" si="6"/>
        <v/>
      </c>
    </row>
    <row r="45" spans="1:11" ht="13.95" customHeight="1" x14ac:dyDescent="0.25">
      <c r="A45" s="31" t="s">
        <v>8</v>
      </c>
      <c r="B45" s="87"/>
      <c r="C45" s="8"/>
      <c r="D45" s="8"/>
      <c r="E45" s="8"/>
      <c r="F45" s="8"/>
      <c r="G45" s="99">
        <f t="shared" si="5"/>
        <v>0</v>
      </c>
      <c r="H45" s="127" t="str">
        <f t="shared" si="6"/>
        <v/>
      </c>
    </row>
    <row r="46" spans="1:11" ht="13.95" customHeight="1" x14ac:dyDescent="0.25">
      <c r="A46" s="30" t="s">
        <v>38</v>
      </c>
      <c r="B46" s="88"/>
      <c r="C46" s="120"/>
      <c r="D46" s="120"/>
      <c r="E46" s="120"/>
      <c r="F46" s="120"/>
      <c r="G46" s="98">
        <f>SUM(C46:F46)</f>
        <v>0</v>
      </c>
      <c r="H46" s="126" t="str">
        <f t="shared" si="6"/>
        <v/>
      </c>
    </row>
    <row r="47" spans="1:11" ht="13.95" customHeight="1" x14ac:dyDescent="0.25">
      <c r="A47" s="31" t="s">
        <v>39</v>
      </c>
      <c r="B47" s="87"/>
      <c r="C47" s="8"/>
      <c r="D47" s="8"/>
      <c r="E47" s="8"/>
      <c r="F47" s="8"/>
      <c r="G47" s="121">
        <f t="shared" ref="G47" si="7">SUM(C47:F47)</f>
        <v>0</v>
      </c>
      <c r="H47" s="127" t="str">
        <f t="shared" si="6"/>
        <v/>
      </c>
    </row>
    <row r="48" spans="1:11" ht="13.95" customHeight="1" x14ac:dyDescent="0.25">
      <c r="A48" s="30" t="s">
        <v>60</v>
      </c>
      <c r="B48" s="88"/>
      <c r="C48" s="120"/>
      <c r="D48" s="120"/>
      <c r="E48" s="120"/>
      <c r="F48" s="120"/>
      <c r="G48" s="98">
        <f t="shared" ref="G48" si="8">SUM(C48:F48)</f>
        <v>0</v>
      </c>
      <c r="H48" s="126" t="str">
        <f t="shared" si="6"/>
        <v/>
      </c>
    </row>
    <row r="49" spans="1:253" ht="13.95" customHeight="1" x14ac:dyDescent="0.25">
      <c r="A49" s="31" t="s">
        <v>43</v>
      </c>
      <c r="B49" s="89"/>
      <c r="C49" s="122"/>
      <c r="D49" s="122"/>
      <c r="E49" s="122"/>
      <c r="F49" s="122"/>
      <c r="G49" s="121">
        <f t="shared" ref="G49:G51" si="9">SUM(C49:F49)</f>
        <v>0</v>
      </c>
      <c r="H49" s="127" t="str">
        <f t="shared" si="6"/>
        <v/>
      </c>
    </row>
    <row r="50" spans="1:253" ht="13.95" customHeight="1" x14ac:dyDescent="0.25">
      <c r="A50" s="30" t="s">
        <v>43</v>
      </c>
      <c r="B50" s="88"/>
      <c r="C50" s="120"/>
      <c r="D50" s="120"/>
      <c r="E50" s="120"/>
      <c r="F50" s="120"/>
      <c r="G50" s="111">
        <f t="shared" si="9"/>
        <v>0</v>
      </c>
      <c r="H50" s="126" t="str">
        <f t="shared" si="6"/>
        <v/>
      </c>
    </row>
    <row r="51" spans="1:253" ht="13.95" customHeight="1" x14ac:dyDescent="0.25">
      <c r="A51" s="31" t="s">
        <v>43</v>
      </c>
      <c r="B51" s="87"/>
      <c r="C51" s="8"/>
      <c r="D51" s="8"/>
      <c r="E51" s="8"/>
      <c r="F51" s="8"/>
      <c r="G51" s="121">
        <f t="shared" si="9"/>
        <v>0</v>
      </c>
      <c r="H51" s="127" t="str">
        <f t="shared" si="6"/>
        <v/>
      </c>
    </row>
    <row r="52" spans="1:253" ht="13.95" customHeight="1" x14ac:dyDescent="0.25">
      <c r="A52" s="32" t="s">
        <v>40</v>
      </c>
      <c r="B52" s="90">
        <f>SUM(B35:B51)</f>
        <v>0</v>
      </c>
      <c r="C52" s="54">
        <f>SUM(C35:C51)</f>
        <v>0</v>
      </c>
      <c r="D52" s="54">
        <f>SUM(D35:D51)</f>
        <v>0</v>
      </c>
      <c r="E52" s="54">
        <f>SUM(E35:E51)</f>
        <v>0</v>
      </c>
      <c r="F52" s="54">
        <f>SUM(F35:F51)</f>
        <v>0</v>
      </c>
      <c r="G52" s="54">
        <f>SUM(C52:F52)</f>
        <v>0</v>
      </c>
      <c r="H52" s="163" t="str">
        <f t="shared" si="6"/>
        <v/>
      </c>
      <c r="I52" s="21"/>
      <c r="J52" s="21"/>
      <c r="K52" s="21"/>
      <c r="L52" s="21"/>
    </row>
    <row r="53" spans="1:253" ht="13.95" customHeight="1" x14ac:dyDescent="0.25">
      <c r="A53" s="33"/>
      <c r="B53" s="85"/>
      <c r="C53" s="110"/>
      <c r="D53" s="110"/>
      <c r="E53" s="110"/>
      <c r="F53" s="110"/>
      <c r="G53" s="110"/>
      <c r="H53" s="68"/>
      <c r="I53" s="21"/>
      <c r="J53" s="21"/>
      <c r="K53" s="21"/>
      <c r="L53" s="21"/>
    </row>
    <row r="54" spans="1:253" ht="13.95" customHeight="1" x14ac:dyDescent="0.25">
      <c r="A54" s="30" t="s">
        <v>41</v>
      </c>
      <c r="B54" s="83">
        <f t="shared" ref="B54:G54" si="10">B30-B52</f>
        <v>0</v>
      </c>
      <c r="C54" s="112">
        <f t="shared" si="10"/>
        <v>0</v>
      </c>
      <c r="D54" s="112">
        <f t="shared" si="10"/>
        <v>0</v>
      </c>
      <c r="E54" s="112">
        <f t="shared" si="10"/>
        <v>0</v>
      </c>
      <c r="F54" s="112">
        <f t="shared" si="10"/>
        <v>0</v>
      </c>
      <c r="G54" s="112">
        <f t="shared" si="10"/>
        <v>0</v>
      </c>
      <c r="H54" s="68"/>
      <c r="I54" s="21"/>
      <c r="J54" s="21"/>
      <c r="K54" s="21"/>
      <c r="L54" s="21"/>
    </row>
    <row r="55" spans="1:253" ht="18.600000000000001" customHeight="1" x14ac:dyDescent="0.25">
      <c r="A55" s="130" t="s">
        <v>73</v>
      </c>
      <c r="B55" s="17"/>
      <c r="C55" s="131"/>
      <c r="D55" s="68"/>
      <c r="E55" s="132"/>
      <c r="F55" s="68"/>
      <c r="G55" s="68"/>
      <c r="H55" s="68"/>
      <c r="I55" s="68"/>
      <c r="J55" s="21"/>
      <c r="K55" s="21"/>
      <c r="L55" s="21"/>
    </row>
    <row r="56" spans="1:253" ht="12" customHeight="1" x14ac:dyDescent="0.25">
      <c r="A56" s="130" t="s">
        <v>74</v>
      </c>
      <c r="B56" s="17"/>
      <c r="C56" s="17"/>
      <c r="D56" s="17"/>
      <c r="E56" s="17"/>
      <c r="F56" s="172" t="s">
        <v>23</v>
      </c>
      <c r="G56" s="172"/>
      <c r="H56" s="172"/>
      <c r="I56" s="68"/>
      <c r="J56" s="21"/>
      <c r="K56" s="21"/>
      <c r="L56" s="21"/>
    </row>
    <row r="57" spans="1:253" ht="12" customHeight="1" x14ac:dyDescent="0.25">
      <c r="A57" s="17"/>
      <c r="B57" s="17"/>
      <c r="C57" s="5"/>
      <c r="D57" s="5"/>
      <c r="E57" s="17"/>
      <c r="F57" s="133" t="s">
        <v>0</v>
      </c>
      <c r="G57" s="134"/>
      <c r="H57" s="1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ht="12" customHeight="1" x14ac:dyDescent="0.25">
      <c r="A58" s="17" t="s">
        <v>49</v>
      </c>
      <c r="B58" s="68"/>
      <c r="C58" s="68"/>
      <c r="D58" s="68"/>
      <c r="E58" s="68"/>
      <c r="F58" s="133" t="s">
        <v>2</v>
      </c>
      <c r="G58" s="135"/>
      <c r="H58" s="136" t="s">
        <v>44</v>
      </c>
      <c r="I58" s="68"/>
      <c r="J58" s="21"/>
      <c r="K58" s="21"/>
      <c r="L58" s="21"/>
    </row>
    <row r="59" spans="1:253" ht="12" customHeight="1" x14ac:dyDescent="0.25">
      <c r="A59" s="17" t="s">
        <v>51</v>
      </c>
      <c r="B59" s="68"/>
      <c r="C59" s="68"/>
      <c r="D59" s="68"/>
      <c r="E59" s="68"/>
      <c r="F59" s="137" t="s">
        <v>3</v>
      </c>
      <c r="G59" s="138"/>
      <c r="H59" s="139"/>
      <c r="I59" s="68"/>
      <c r="J59" s="21"/>
      <c r="K59" s="21"/>
      <c r="L59" s="21"/>
    </row>
    <row r="60" spans="1:253" ht="12" customHeight="1" x14ac:dyDescent="0.25">
      <c r="A60" s="19"/>
      <c r="B60" s="19"/>
      <c r="C60" s="19"/>
      <c r="D60" s="19"/>
      <c r="E60" s="19"/>
      <c r="F60" s="19"/>
      <c r="G60" s="68"/>
      <c r="H60" s="68"/>
      <c r="I60" s="68"/>
      <c r="J60" s="21"/>
      <c r="K60" s="21"/>
      <c r="L60" s="21"/>
    </row>
    <row r="61" spans="1:253" x14ac:dyDescent="0.25">
      <c r="A61" s="140"/>
      <c r="B61" s="141"/>
      <c r="C61" s="141"/>
      <c r="D61" s="141"/>
      <c r="E61" s="141"/>
      <c r="F61" s="141"/>
      <c r="G61" s="68"/>
      <c r="H61" s="68"/>
      <c r="I61" s="68"/>
      <c r="J61" s="21"/>
      <c r="K61" s="21"/>
      <c r="L61" s="21"/>
    </row>
    <row r="62" spans="1:253" x14ac:dyDescent="0.25">
      <c r="A62" s="142"/>
      <c r="B62" s="68"/>
      <c r="C62" s="68"/>
      <c r="D62" s="68"/>
      <c r="E62" s="68"/>
      <c r="F62" s="68"/>
      <c r="G62" s="68"/>
      <c r="H62" s="68"/>
      <c r="I62" s="68"/>
      <c r="J62" s="21"/>
      <c r="K62" s="21"/>
      <c r="L62" s="21"/>
    </row>
    <row r="63" spans="1:253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21"/>
      <c r="K63" s="21"/>
      <c r="L63" s="21"/>
    </row>
    <row r="64" spans="1:253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21"/>
      <c r="K64" s="21"/>
      <c r="L64" s="21"/>
    </row>
    <row r="65" spans="1:12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21"/>
      <c r="K65" s="21"/>
      <c r="L65" s="21"/>
    </row>
    <row r="66" spans="1:12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x14ac:dyDescent="0.25">
      <c r="I68" s="21"/>
      <c r="J68" s="21"/>
      <c r="K68" s="21"/>
      <c r="L68" s="21"/>
    </row>
  </sheetData>
  <mergeCells count="1">
    <mergeCell ref="F56:H56"/>
  </mergeCells>
  <phoneticPr fontId="7" type="noConversion"/>
  <pageMargins left="0.25" right="0.25" top="0.25" bottom="0.16" header="0.23" footer="0.5"/>
  <pageSetup scale="70" orientation="landscape" horizontalDpi="300" verticalDpi="300" r:id="rId1"/>
  <headerFooter alignWithMargins="0"/>
  <ignoredErrors>
    <ignoredError sqref="H28" evalError="1"/>
    <ignoredError sqref="G23 G28 G49:G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H40"/>
  <sheetViews>
    <sheetView zoomScaleNormal="100" workbookViewId="0">
      <selection activeCell="B6" sqref="B6"/>
    </sheetView>
  </sheetViews>
  <sheetFormatPr defaultColWidth="9.109375" defaultRowHeight="13.2" x14ac:dyDescent="0.25"/>
  <cols>
    <col min="1" max="1" width="31.33203125" style="2" customWidth="1"/>
    <col min="2" max="8" width="14.6640625" style="2" customWidth="1"/>
    <col min="9" max="16384" width="9.109375" style="2"/>
  </cols>
  <sheetData>
    <row r="1" spans="1:8" ht="17.399999999999999" x14ac:dyDescent="0.3">
      <c r="A1" s="154"/>
      <c r="B1" s="57" t="s">
        <v>81</v>
      </c>
      <c r="C1" s="58"/>
      <c r="D1" s="58"/>
      <c r="E1" s="58"/>
      <c r="F1" s="58"/>
      <c r="G1" s="58"/>
      <c r="H1" s="65" t="s">
        <v>46</v>
      </c>
    </row>
    <row r="2" spans="1:8" x14ac:dyDescent="0.25">
      <c r="A2" s="154"/>
      <c r="B2" s="57" t="s">
        <v>63</v>
      </c>
      <c r="C2" s="58"/>
      <c r="D2" s="58"/>
      <c r="E2" s="58"/>
      <c r="F2" s="58"/>
      <c r="G2" s="58"/>
      <c r="H2" s="58"/>
    </row>
    <row r="3" spans="1:8" ht="21.6" customHeight="1" x14ac:dyDescent="0.3">
      <c r="A3" s="155" t="s">
        <v>9</v>
      </c>
      <c r="B3" s="171">
        <f>'(C) Qtrly SOA-WholeOrg'!B3:E3</f>
        <v>0</v>
      </c>
      <c r="C3" s="171"/>
      <c r="D3" s="171"/>
      <c r="E3" s="171"/>
      <c r="F3" s="60"/>
      <c r="G3" s="60"/>
      <c r="H3" s="60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ht="25.95" customHeight="1" x14ac:dyDescent="0.3">
      <c r="A5" s="153" t="s">
        <v>25</v>
      </c>
      <c r="B5" s="143" t="s">
        <v>79</v>
      </c>
      <c r="C5" s="143" t="s">
        <v>87</v>
      </c>
      <c r="D5" s="143" t="s">
        <v>89</v>
      </c>
      <c r="E5" s="143" t="s">
        <v>88</v>
      </c>
      <c r="F5" s="143" t="s">
        <v>90</v>
      </c>
      <c r="G5" s="143" t="s">
        <v>77</v>
      </c>
      <c r="H5" s="143" t="s">
        <v>75</v>
      </c>
    </row>
    <row r="6" spans="1:8" x14ac:dyDescent="0.25">
      <c r="A6" s="30" t="s">
        <v>24</v>
      </c>
      <c r="B6" s="161">
        <f>'(C) Qtrly SOA-WholeOrg'!B28</f>
        <v>0</v>
      </c>
      <c r="C6" s="162"/>
      <c r="D6" s="162"/>
      <c r="E6" s="162"/>
      <c r="F6" s="162"/>
      <c r="G6" s="55">
        <f>SUM(C6:F6)</f>
        <v>0</v>
      </c>
      <c r="H6" s="55">
        <f>B6-G6</f>
        <v>0</v>
      </c>
    </row>
    <row r="7" spans="1:8" x14ac:dyDescent="0.25">
      <c r="A7" s="5"/>
      <c r="B7" s="145"/>
      <c r="C7" s="146"/>
      <c r="D7" s="146"/>
      <c r="E7" s="146"/>
      <c r="F7" s="146"/>
      <c r="G7" s="146"/>
      <c r="H7" s="146"/>
    </row>
    <row r="8" spans="1:8" x14ac:dyDescent="0.25">
      <c r="A8" s="3"/>
      <c r="B8" s="94"/>
      <c r="C8" s="9"/>
      <c r="D8" s="9"/>
      <c r="E8" s="9"/>
      <c r="F8" s="9"/>
      <c r="G8" s="9"/>
      <c r="H8" s="9"/>
    </row>
    <row r="9" spans="1:8" ht="25.95" customHeight="1" x14ac:dyDescent="0.3">
      <c r="A9" s="153" t="s">
        <v>71</v>
      </c>
      <c r="B9" s="143" t="s">
        <v>80</v>
      </c>
      <c r="C9" s="143" t="s">
        <v>91</v>
      </c>
      <c r="D9" s="143" t="s">
        <v>92</v>
      </c>
      <c r="E9" s="143" t="s">
        <v>93</v>
      </c>
      <c r="F9" s="143" t="s">
        <v>94</v>
      </c>
      <c r="G9" s="143" t="s">
        <v>78</v>
      </c>
      <c r="H9" s="143" t="s">
        <v>76</v>
      </c>
    </row>
    <row r="10" spans="1:8" x14ac:dyDescent="0.25">
      <c r="A10" s="22" t="s">
        <v>4</v>
      </c>
      <c r="B10" s="147"/>
      <c r="C10" s="148"/>
      <c r="D10" s="148"/>
      <c r="E10" s="148"/>
      <c r="F10" s="148"/>
      <c r="G10" s="149">
        <f t="shared" ref="G10:G27" si="0">SUM(C10:F10)</f>
        <v>0</v>
      </c>
      <c r="H10" s="149">
        <f>B10-G10</f>
        <v>0</v>
      </c>
    </row>
    <row r="11" spans="1:8" x14ac:dyDescent="0.25">
      <c r="A11" s="3" t="s">
        <v>18</v>
      </c>
      <c r="B11" s="96"/>
      <c r="C11" s="92"/>
      <c r="D11" s="93"/>
      <c r="E11" s="93"/>
      <c r="F11" s="93"/>
      <c r="G11" s="99">
        <f t="shared" si="0"/>
        <v>0</v>
      </c>
      <c r="H11" s="99">
        <f t="shared" ref="H11:H27" si="1">B11-G11</f>
        <v>0</v>
      </c>
    </row>
    <row r="12" spans="1:8" x14ac:dyDescent="0.25">
      <c r="A12" s="23" t="s">
        <v>58</v>
      </c>
      <c r="B12" s="95"/>
      <c r="C12" s="91"/>
      <c r="D12" s="91"/>
      <c r="E12" s="91"/>
      <c r="F12" s="91"/>
      <c r="G12" s="98">
        <f t="shared" si="0"/>
        <v>0</v>
      </c>
      <c r="H12" s="98">
        <f t="shared" si="1"/>
        <v>0</v>
      </c>
    </row>
    <row r="13" spans="1:8" x14ac:dyDescent="0.25">
      <c r="A13" s="3" t="s">
        <v>59</v>
      </c>
      <c r="B13" s="97"/>
      <c r="C13" s="93"/>
      <c r="D13" s="93"/>
      <c r="E13" s="93"/>
      <c r="F13" s="93"/>
      <c r="G13" s="99">
        <f t="shared" si="0"/>
        <v>0</v>
      </c>
      <c r="H13" s="99">
        <f t="shared" si="1"/>
        <v>0</v>
      </c>
    </row>
    <row r="14" spans="1:8" x14ac:dyDescent="0.25">
      <c r="A14" s="22" t="s">
        <v>55</v>
      </c>
      <c r="B14" s="95"/>
      <c r="C14" s="91"/>
      <c r="D14" s="91"/>
      <c r="E14" s="91"/>
      <c r="F14" s="91"/>
      <c r="G14" s="98">
        <f t="shared" si="0"/>
        <v>0</v>
      </c>
      <c r="H14" s="98">
        <f t="shared" si="1"/>
        <v>0</v>
      </c>
    </row>
    <row r="15" spans="1:8" x14ac:dyDescent="0.25">
      <c r="A15" s="6" t="s">
        <v>1</v>
      </c>
      <c r="B15" s="97"/>
      <c r="C15" s="93"/>
      <c r="D15" s="93"/>
      <c r="E15" s="93"/>
      <c r="F15" s="93"/>
      <c r="G15" s="99">
        <f t="shared" si="0"/>
        <v>0</v>
      </c>
      <c r="H15" s="99">
        <f t="shared" si="1"/>
        <v>0</v>
      </c>
    </row>
    <row r="16" spans="1:8" x14ac:dyDescent="0.25">
      <c r="A16" s="22" t="s">
        <v>19</v>
      </c>
      <c r="B16" s="95"/>
      <c r="C16" s="91"/>
      <c r="D16" s="91"/>
      <c r="E16" s="91"/>
      <c r="F16" s="91"/>
      <c r="G16" s="98">
        <f t="shared" si="0"/>
        <v>0</v>
      </c>
      <c r="H16" s="98">
        <f t="shared" si="1"/>
        <v>0</v>
      </c>
    </row>
    <row r="17" spans="1:8" x14ac:dyDescent="0.25">
      <c r="A17" s="3" t="s">
        <v>56</v>
      </c>
      <c r="B17" s="97"/>
      <c r="C17" s="93"/>
      <c r="D17" s="93"/>
      <c r="E17" s="93"/>
      <c r="F17" s="93"/>
      <c r="G17" s="99">
        <f t="shared" si="0"/>
        <v>0</v>
      </c>
      <c r="H17" s="99">
        <f t="shared" si="1"/>
        <v>0</v>
      </c>
    </row>
    <row r="18" spans="1:8" x14ac:dyDescent="0.25">
      <c r="A18" s="23" t="s">
        <v>57</v>
      </c>
      <c r="B18" s="95"/>
      <c r="C18" s="91"/>
      <c r="D18" s="91"/>
      <c r="E18" s="91"/>
      <c r="F18" s="91"/>
      <c r="G18" s="98">
        <f t="shared" si="0"/>
        <v>0</v>
      </c>
      <c r="H18" s="98">
        <f t="shared" si="1"/>
        <v>0</v>
      </c>
    </row>
    <row r="19" spans="1:8" x14ac:dyDescent="0.25">
      <c r="A19" s="6" t="s">
        <v>37</v>
      </c>
      <c r="B19" s="97"/>
      <c r="C19" s="93"/>
      <c r="D19" s="93"/>
      <c r="E19" s="93"/>
      <c r="F19" s="93"/>
      <c r="G19" s="99">
        <f t="shared" si="0"/>
        <v>0</v>
      </c>
      <c r="H19" s="99">
        <f t="shared" si="1"/>
        <v>0</v>
      </c>
    </row>
    <row r="20" spans="1:8" x14ac:dyDescent="0.25">
      <c r="A20" s="23" t="s">
        <v>21</v>
      </c>
      <c r="B20" s="95"/>
      <c r="C20" s="91"/>
      <c r="D20" s="91"/>
      <c r="E20" s="91"/>
      <c r="F20" s="91"/>
      <c r="G20" s="98">
        <f t="shared" si="0"/>
        <v>0</v>
      </c>
      <c r="H20" s="98">
        <f t="shared" si="1"/>
        <v>0</v>
      </c>
    </row>
    <row r="21" spans="1:8" x14ac:dyDescent="0.25">
      <c r="A21" s="6" t="s">
        <v>22</v>
      </c>
      <c r="B21" s="97"/>
      <c r="C21" s="93"/>
      <c r="D21" s="93"/>
      <c r="E21" s="93"/>
      <c r="F21" s="93"/>
      <c r="G21" s="99">
        <f t="shared" si="0"/>
        <v>0</v>
      </c>
      <c r="H21" s="99">
        <f t="shared" si="1"/>
        <v>0</v>
      </c>
    </row>
    <row r="22" spans="1:8" x14ac:dyDescent="0.25">
      <c r="A22" s="23" t="s">
        <v>61</v>
      </c>
      <c r="B22" s="95"/>
      <c r="C22" s="91"/>
      <c r="D22" s="91"/>
      <c r="E22" s="91"/>
      <c r="F22" s="91"/>
      <c r="G22" s="98">
        <f t="shared" si="0"/>
        <v>0</v>
      </c>
      <c r="H22" s="98">
        <f t="shared" si="1"/>
        <v>0</v>
      </c>
    </row>
    <row r="23" spans="1:8" x14ac:dyDescent="0.25">
      <c r="A23" s="6" t="s">
        <v>17</v>
      </c>
      <c r="B23" s="97"/>
      <c r="C23" s="93"/>
      <c r="D23" s="93"/>
      <c r="E23" s="93"/>
      <c r="F23" s="93"/>
      <c r="G23" s="99">
        <f t="shared" si="0"/>
        <v>0</v>
      </c>
      <c r="H23" s="99">
        <f t="shared" si="1"/>
        <v>0</v>
      </c>
    </row>
    <row r="24" spans="1:8" x14ac:dyDescent="0.25">
      <c r="A24" s="23" t="s">
        <v>17</v>
      </c>
      <c r="B24" s="95"/>
      <c r="C24" s="91"/>
      <c r="D24" s="91"/>
      <c r="E24" s="91"/>
      <c r="F24" s="91"/>
      <c r="G24" s="98">
        <f t="shared" si="0"/>
        <v>0</v>
      </c>
      <c r="H24" s="98">
        <f t="shared" si="1"/>
        <v>0</v>
      </c>
    </row>
    <row r="25" spans="1:8" x14ac:dyDescent="0.25">
      <c r="A25" s="6" t="s">
        <v>17</v>
      </c>
      <c r="B25" s="97"/>
      <c r="C25" s="93"/>
      <c r="D25" s="93"/>
      <c r="E25" s="93"/>
      <c r="F25" s="93"/>
      <c r="G25" s="99">
        <f>SUM(C25:F25)</f>
        <v>0</v>
      </c>
      <c r="H25" s="99">
        <f t="shared" si="1"/>
        <v>0</v>
      </c>
    </row>
    <row r="26" spans="1:8" x14ac:dyDescent="0.25">
      <c r="A26" s="23" t="s">
        <v>17</v>
      </c>
      <c r="B26" s="95"/>
      <c r="C26" s="91"/>
      <c r="D26" s="91"/>
      <c r="E26" s="91"/>
      <c r="F26" s="91"/>
      <c r="G26" s="98">
        <f t="shared" si="0"/>
        <v>0</v>
      </c>
      <c r="H26" s="98">
        <f t="shared" si="1"/>
        <v>0</v>
      </c>
    </row>
    <row r="27" spans="1:8" x14ac:dyDescent="0.25">
      <c r="A27" s="47" t="s">
        <v>17</v>
      </c>
      <c r="B27" s="150"/>
      <c r="C27" s="151"/>
      <c r="D27" s="151"/>
      <c r="E27" s="151"/>
      <c r="F27" s="151"/>
      <c r="G27" s="152">
        <f t="shared" si="0"/>
        <v>0</v>
      </c>
      <c r="H27" s="152">
        <f t="shared" si="1"/>
        <v>0</v>
      </c>
    </row>
    <row r="28" spans="1:8" x14ac:dyDescent="0.25">
      <c r="A28" s="35" t="s">
        <v>34</v>
      </c>
      <c r="B28" s="90">
        <f t="shared" ref="B28:H28" si="2">SUM(B10:B27)</f>
        <v>0</v>
      </c>
      <c r="C28" s="54">
        <f t="shared" si="2"/>
        <v>0</v>
      </c>
      <c r="D28" s="54">
        <f t="shared" si="2"/>
        <v>0</v>
      </c>
      <c r="E28" s="54">
        <f t="shared" si="2"/>
        <v>0</v>
      </c>
      <c r="F28" s="54">
        <f t="shared" si="2"/>
        <v>0</v>
      </c>
      <c r="G28" s="54">
        <f t="shared" si="2"/>
        <v>0</v>
      </c>
      <c r="H28" s="54">
        <f t="shared" si="2"/>
        <v>0</v>
      </c>
    </row>
    <row r="29" spans="1:8" x14ac:dyDescent="0.25">
      <c r="A29" s="1"/>
      <c r="B29" s="11"/>
      <c r="C29" s="9"/>
      <c r="D29" s="9"/>
      <c r="E29" s="9"/>
      <c r="F29" s="9"/>
      <c r="G29" s="11"/>
      <c r="H29" s="11"/>
    </row>
    <row r="30" spans="1:8" x14ac:dyDescent="0.25">
      <c r="A30" s="3" t="s">
        <v>20</v>
      </c>
      <c r="B30" s="10"/>
      <c r="C30" s="169"/>
      <c r="D30" s="169"/>
      <c r="E30" s="169"/>
      <c r="F30" s="169"/>
      <c r="G30" s="4"/>
      <c r="H30" s="4"/>
    </row>
    <row r="31" spans="1:8" x14ac:dyDescent="0.25">
      <c r="A31" s="3"/>
      <c r="B31" s="10"/>
      <c r="C31" s="10"/>
      <c r="D31" s="10"/>
      <c r="E31" s="10"/>
      <c r="F31" s="10"/>
      <c r="G31" s="4"/>
      <c r="H31" s="4"/>
    </row>
    <row r="32" spans="1:8" x14ac:dyDescent="0.25">
      <c r="A32" s="3"/>
      <c r="B32" s="4"/>
      <c r="C32" s="4"/>
      <c r="D32" s="4"/>
      <c r="E32" s="4"/>
      <c r="F32" s="4"/>
      <c r="G32" s="4"/>
      <c r="H32" s="4"/>
    </row>
    <row r="33" spans="1:8" x14ac:dyDescent="0.25">
      <c r="A33" s="20"/>
      <c r="B33" s="44"/>
      <c r="C33" s="36"/>
      <c r="D33" s="12"/>
      <c r="E33" s="13"/>
      <c r="F33" s="173" t="s">
        <v>23</v>
      </c>
      <c r="G33" s="174"/>
      <c r="H33" s="175"/>
    </row>
    <row r="34" spans="1:8" x14ac:dyDescent="0.25">
      <c r="A34" s="48"/>
      <c r="B34" s="3"/>
      <c r="C34" s="50"/>
      <c r="D34" s="49"/>
      <c r="E34" s="15"/>
      <c r="F34" s="17" t="s">
        <v>0</v>
      </c>
      <c r="G34" s="5"/>
      <c r="H34" s="14"/>
    </row>
    <row r="35" spans="1:8" x14ac:dyDescent="0.25">
      <c r="A35" s="61" t="s">
        <v>48</v>
      </c>
      <c r="B35" s="5"/>
      <c r="C35" s="51"/>
      <c r="D35" s="52"/>
      <c r="E35" s="16"/>
      <c r="F35" s="18" t="s">
        <v>2</v>
      </c>
      <c r="G35" s="19"/>
      <c r="H35" s="14"/>
    </row>
    <row r="36" spans="1:8" x14ac:dyDescent="0.25">
      <c r="A36" s="43" t="s">
        <v>50</v>
      </c>
      <c r="B36" s="5"/>
      <c r="C36" s="5"/>
      <c r="D36" s="5"/>
      <c r="E36" s="45"/>
      <c r="F36" s="18" t="s">
        <v>44</v>
      </c>
      <c r="G36" s="19"/>
      <c r="H36" s="14"/>
    </row>
    <row r="37" spans="1:8" x14ac:dyDescent="0.25">
      <c r="A37" s="42" t="s">
        <v>51</v>
      </c>
      <c r="B37" s="37"/>
      <c r="C37" s="37"/>
      <c r="D37" s="37"/>
      <c r="E37" s="38"/>
      <c r="F37" s="62" t="s">
        <v>3</v>
      </c>
      <c r="G37" s="63"/>
      <c r="H37" s="64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</sheetData>
  <mergeCells count="1">
    <mergeCell ref="F33:H33"/>
  </mergeCells>
  <phoneticPr fontId="0" type="noConversion"/>
  <pageMargins left="0.5" right="0.5" top="0.25" bottom="0.5" header="0.5" footer="0.5"/>
  <pageSetup scale="86" orientation="landscape" r:id="rId1"/>
  <headerFooter alignWithMargins="0"/>
  <ignoredErrors>
    <ignoredError sqref="G11:G24 G26:G27" formulaRange="1"/>
    <ignoredError sqref="H6" unlockedFormula="1"/>
    <ignoredError sqref="G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(C) Qtrly SOA-WholeOrg</vt:lpstr>
      <vt:lpstr>(D) Qtrly SOA-CSG Grant</vt:lpstr>
      <vt:lpstr>'(C) Qtrly SOA-WholeOrg'!Print_Area</vt:lpstr>
    </vt:vector>
  </TitlesOfParts>
  <Company>City of Jacksonville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SJNASO</dc:creator>
  <cp:lastModifiedBy>John Poage</cp:lastModifiedBy>
  <cp:lastPrinted>2019-12-03T17:21:19Z</cp:lastPrinted>
  <dcterms:created xsi:type="dcterms:W3CDTF">1998-11-04T16:06:14Z</dcterms:created>
  <dcterms:modified xsi:type="dcterms:W3CDTF">2023-12-14T21:26:40Z</dcterms:modified>
</cp:coreProperties>
</file>